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797A2AE0-A0A2-4201-A4EC-5669E8D47A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tada" sheetId="4" r:id="rId1"/>
    <sheet name="Índice" sheetId="3" r:id="rId2"/>
    <sheet name="P3" sheetId="2" r:id="rId3"/>
    <sheet name="P4" sheetId="5" r:id="rId4"/>
  </sheets>
  <definedNames>
    <definedName name="_xlnm.Print_Area" localSheetId="1">Índice!$A$1:$L$45</definedName>
    <definedName name="_xlnm.Print_Area" localSheetId="2">'P3'!$A$1:$O$56</definedName>
    <definedName name="_xlnm.Print_Area" localSheetId="3">'P4'!$A$1:$O$55</definedName>
    <definedName name="_xlnm.Print_Area" localSheetId="0">Portada!$A$1:$K$57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5" l="1"/>
  <c r="O14" i="5"/>
  <c r="O15" i="5"/>
  <c r="O16" i="5"/>
  <c r="O17" i="5"/>
  <c r="O18" i="5"/>
  <c r="O19" i="5"/>
  <c r="O12" i="5"/>
  <c r="L37" i="5"/>
  <c r="J37" i="5"/>
  <c r="M20" i="5"/>
  <c r="L20" i="5"/>
  <c r="K20" i="5"/>
  <c r="J20" i="5"/>
  <c r="I20" i="5"/>
  <c r="M18" i="2"/>
  <c r="L18" i="2"/>
  <c r="K18" i="2"/>
  <c r="J18" i="2"/>
  <c r="I18" i="2"/>
  <c r="M14" i="2"/>
  <c r="L14" i="2"/>
  <c r="K14" i="2"/>
  <c r="J14" i="2"/>
  <c r="I14" i="2"/>
  <c r="N20" i="5"/>
  <c r="O20" i="5" s="1"/>
  <c r="N18" i="2"/>
  <c r="N14" i="2"/>
  <c r="N37" i="5"/>
  <c r="O23" i="2"/>
  <c r="O20" i="2"/>
  <c r="O19" i="2"/>
  <c r="O12" i="2"/>
  <c r="O18" i="2" l="1"/>
</calcChain>
</file>

<file path=xl/sharedStrings.xml><?xml version="1.0" encoding="utf-8"?>
<sst xmlns="http://schemas.openxmlformats.org/spreadsheetml/2006/main" count="79" uniqueCount="63">
  <si>
    <t>SUMARIO</t>
  </si>
  <si>
    <t>TABLAS</t>
  </si>
  <si>
    <t>GRÁFICOS</t>
  </si>
  <si>
    <t>Pág. 3</t>
  </si>
  <si>
    <t>Estadística de la Red de Bibliotecas Públicas de Andalucía</t>
  </si>
  <si>
    <t>Ene</t>
  </si>
  <si>
    <t>Total</t>
  </si>
  <si>
    <t>Biblioteca de Andalucía</t>
  </si>
  <si>
    <t>Nº visitantes</t>
  </si>
  <si>
    <t>Nº usuarios inscritos (a final de período)</t>
  </si>
  <si>
    <t xml:space="preserve">  Hombres</t>
  </si>
  <si>
    <t xml:space="preserve">  Mujeres</t>
  </si>
  <si>
    <t>Préstamo Interbibliotecario</t>
  </si>
  <si>
    <t>Nº documentos prestados</t>
  </si>
  <si>
    <t>Nº documentos recibidos</t>
  </si>
  <si>
    <t>Acceso a redes informáticas e internet</t>
  </si>
  <si>
    <t>Consultas al Catálogo (OPAC)</t>
  </si>
  <si>
    <t>'-': Valor nulo; '*': Dato acumulado</t>
  </si>
  <si>
    <r>
      <t xml:space="preserve">Tabla 1. </t>
    </r>
    <r>
      <rPr>
        <sz val="10.5"/>
        <color indexed="8"/>
        <rFont val="Source Sans Pro"/>
        <family val="2"/>
      </rPr>
      <t xml:space="preserve">Principales indicadores. Distribución mensual. </t>
    </r>
  </si>
  <si>
    <r>
      <rPr>
        <b/>
        <sz val="10.5"/>
        <color indexed="8"/>
        <rFont val="Source Sans Pro"/>
        <family val="2"/>
      </rPr>
      <t>Gráfico 1.</t>
    </r>
    <r>
      <rPr>
        <sz val="10.5"/>
        <color indexed="8"/>
        <rFont val="Source Sans Pro"/>
        <family val="2"/>
      </rPr>
      <t xml:space="preserve"> Nº de usuarios incritos al final de cada periodo.</t>
    </r>
  </si>
  <si>
    <r>
      <t xml:space="preserve">Gráfico 2. </t>
    </r>
    <r>
      <rPr>
        <sz val="10.5"/>
        <color indexed="8"/>
        <rFont val="Source Sans Pro"/>
        <family val="2"/>
      </rPr>
      <t xml:space="preserve">Número de consultas al catálogo. </t>
    </r>
  </si>
  <si>
    <t>Visitas colectivas guiadas</t>
  </si>
  <si>
    <t>Cuentacuentos</t>
  </si>
  <si>
    <t>Club de lectura</t>
  </si>
  <si>
    <t>Presentación de libros y encuentros con autor</t>
  </si>
  <si>
    <t>Cursos y talleres inaugurados en el mes</t>
  </si>
  <si>
    <t>Jornadas, congresos, conferencias</t>
  </si>
  <si>
    <t>Exposiciones inauguradas en el mes</t>
  </si>
  <si>
    <t>Otras actividades</t>
  </si>
  <si>
    <t>'-': Valor nulo</t>
  </si>
  <si>
    <t>Organizadas por la biblioteca</t>
  </si>
  <si>
    <t>Pág. 4</t>
  </si>
  <si>
    <t>Fuente: Consejería de Turismo, Cultura y Deporte.</t>
  </si>
  <si>
    <t>Fuente: Consejería de Turimos, Cultura y Deporte.</t>
  </si>
  <si>
    <t>Actividades</t>
  </si>
  <si>
    <t>Asistentes</t>
  </si>
  <si>
    <t>Enero</t>
  </si>
  <si>
    <t>Actividades No organizadas por la biblioteca</t>
  </si>
  <si>
    <r>
      <t xml:space="preserve">Tabla 2. </t>
    </r>
    <r>
      <rPr>
        <sz val="10.5"/>
        <color rgb="FF000000"/>
        <rFont val="Source Sans Pro"/>
        <family val="2"/>
      </rPr>
      <t>Actividades culturales presenciales por tipo de actividad. Distribución mensual.</t>
    </r>
  </si>
  <si>
    <r>
      <t xml:space="preserve">Tabla 3. </t>
    </r>
    <r>
      <rPr>
        <sz val="10.5"/>
        <color rgb="FF000000"/>
        <rFont val="Source Sans Pro"/>
        <family val="2"/>
      </rPr>
      <t>Actividades culturales presenciales por tipo de actividad y organización.</t>
    </r>
  </si>
  <si>
    <r>
      <t xml:space="preserve">Gráfico 3. </t>
    </r>
    <r>
      <rPr>
        <sz val="10.5"/>
        <color indexed="8"/>
        <rFont val="Source Sans Pro"/>
        <family val="2"/>
      </rPr>
      <t>Actividades culturales.</t>
    </r>
    <r>
      <rPr>
        <b/>
        <sz val="10.5"/>
        <color indexed="8"/>
        <rFont val="Source Sans Pro"/>
        <family val="2"/>
      </rPr>
      <t xml:space="preserve"> </t>
    </r>
  </si>
  <si>
    <t>Feb</t>
  </si>
  <si>
    <t>Mar</t>
  </si>
  <si>
    <t>Febrero</t>
  </si>
  <si>
    <t>Marzo</t>
  </si>
  <si>
    <t>'-': Valor nulo; "*": Dato no disponible</t>
  </si>
  <si>
    <t>Abr</t>
  </si>
  <si>
    <t>Abril</t>
  </si>
  <si>
    <t>May</t>
  </si>
  <si>
    <t>Mayo</t>
  </si>
  <si>
    <t>*5.195</t>
  </si>
  <si>
    <t>*6.291</t>
  </si>
  <si>
    <t>Junio 2024</t>
  </si>
  <si>
    <r>
      <t>Estadística de la Red de Bibliotecas Públicas de Andalucía</t>
    </r>
    <r>
      <rPr>
        <sz val="10.5"/>
        <color indexed="8"/>
        <rFont val="Source Sans Pro"/>
        <family val="2"/>
      </rPr>
      <t xml:space="preserve">
Biblioteca de Andalucía. </t>
    </r>
    <r>
      <rPr>
        <b/>
        <sz val="10.5"/>
        <color indexed="17"/>
        <rFont val="Source Sans Pro"/>
        <family val="2"/>
      </rPr>
      <t>Junio 2024</t>
    </r>
  </si>
  <si>
    <r>
      <rPr>
        <b/>
        <sz val="10.5"/>
        <rFont val="Source Sans Pro"/>
        <family val="2"/>
      </rPr>
      <t>Tabla 1</t>
    </r>
    <r>
      <rPr>
        <sz val="10.5"/>
        <rFont val="Source Sans Pro"/>
        <family val="2"/>
      </rPr>
      <t xml:space="preserve">. Principales indicadores. Distribución mensual. </t>
    </r>
    <r>
      <rPr>
        <b/>
        <sz val="10.5"/>
        <rFont val="Source Sans Pro"/>
        <family val="2"/>
      </rPr>
      <t>Junio 2024</t>
    </r>
  </si>
  <si>
    <t>Jun</t>
  </si>
  <si>
    <r>
      <t xml:space="preserve">Gráfico 1. </t>
    </r>
    <r>
      <rPr>
        <sz val="10.5"/>
        <rFont val="Source Sans Pro"/>
        <family val="2"/>
      </rPr>
      <t xml:space="preserve">Nº de usuarios incritos al final de cada periodo. </t>
    </r>
    <r>
      <rPr>
        <b/>
        <sz val="10.5"/>
        <rFont val="Source Sans Pro"/>
        <family val="2"/>
      </rPr>
      <t>Junio 2024</t>
    </r>
  </si>
  <si>
    <r>
      <t xml:space="preserve">Gráfico 2. </t>
    </r>
    <r>
      <rPr>
        <sz val="10.5"/>
        <rFont val="Source Sans Pro"/>
        <family val="2"/>
      </rPr>
      <t xml:space="preserve">Número de consultas al catálogo. </t>
    </r>
    <r>
      <rPr>
        <b/>
        <sz val="10.5"/>
        <rFont val="Source Sans Pro"/>
        <family val="2"/>
      </rPr>
      <t>Junio 2024</t>
    </r>
  </si>
  <si>
    <r>
      <rPr>
        <b/>
        <sz val="10.5"/>
        <rFont val="Source Sans Pro"/>
        <family val="2"/>
      </rPr>
      <t>Tabla 2</t>
    </r>
    <r>
      <rPr>
        <sz val="10.5"/>
        <rFont val="Source Sans Pro"/>
        <family val="2"/>
      </rPr>
      <t xml:space="preserve">. Actividades culturales presenciales por tipo de actividad. Distribución mensual. </t>
    </r>
    <r>
      <rPr>
        <b/>
        <sz val="10.5"/>
        <rFont val="Source Sans Pro"/>
        <family val="2"/>
      </rPr>
      <t>Junio 2024</t>
    </r>
  </si>
  <si>
    <t>Junio</t>
  </si>
  <si>
    <t>*11.507</t>
  </si>
  <si>
    <r>
      <rPr>
        <b/>
        <sz val="10.5"/>
        <rFont val="Source Sans Pro"/>
        <family val="2"/>
      </rPr>
      <t>Tabla 3</t>
    </r>
    <r>
      <rPr>
        <sz val="10.5"/>
        <rFont val="Source Sans Pro"/>
        <family val="2"/>
      </rPr>
      <t xml:space="preserve">. Actividades culturales presenciales por tipo de actividad y organización. </t>
    </r>
    <r>
      <rPr>
        <b/>
        <sz val="10.5"/>
        <rFont val="Source Sans Pro"/>
        <family val="2"/>
      </rPr>
      <t>Junio 2024</t>
    </r>
  </si>
  <si>
    <r>
      <rPr>
        <b/>
        <sz val="10.5"/>
        <rFont val="Source Sans Pro"/>
        <family val="2"/>
      </rPr>
      <t>Gráfico 3.</t>
    </r>
    <r>
      <rPr>
        <sz val="10.5"/>
        <rFont val="Source Sans Pro"/>
        <family val="2"/>
      </rPr>
      <t xml:space="preserve"> Actividades culturales. </t>
    </r>
    <r>
      <rPr>
        <b/>
        <sz val="10.5"/>
        <rFont val="Source Sans Pro"/>
        <family val="2"/>
      </rPr>
      <t>Junio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</si>
</sst>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&quot;··&quot;"/>
    <numFmt numFmtId="165" formatCode="#,##0;\-#,##0;\-;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sz val="10"/>
      <name val="Arial"/>
      <family val="2"/>
    </font>
    <font>
      <sz val="9"/>
      <color indexed="8"/>
      <name val="Source Sans Pro"/>
      <family val="2"/>
    </font>
    <font>
      <sz val="10.5"/>
      <name val="Source Sans Pro"/>
      <family val="2"/>
    </font>
    <font>
      <b/>
      <sz val="10.5"/>
      <name val="Source Sans Pro"/>
      <family val="2"/>
    </font>
    <font>
      <b/>
      <sz val="10.5"/>
      <color indexed="60"/>
      <name val="Source Sans Pro"/>
      <family val="2"/>
    </font>
    <font>
      <b/>
      <sz val="10.5"/>
      <color indexed="17"/>
      <name val="Source Sans Pro"/>
      <family val="2"/>
    </font>
    <font>
      <u/>
      <sz val="11"/>
      <color theme="10"/>
      <name val="Calibri"/>
      <family val="2"/>
    </font>
    <font>
      <sz val="10.5"/>
      <color theme="1"/>
      <name val="Source Sans Pro"/>
      <family val="2"/>
    </font>
    <font>
      <b/>
      <sz val="14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theme="0" tint="-4.9989318521683403E-2"/>
      <name val="Source Sans Pro"/>
      <family val="2"/>
    </font>
    <font>
      <b/>
      <sz val="10.5"/>
      <color rgb="FF007A33"/>
      <name val="Source Sans Pro"/>
      <family val="2"/>
    </font>
    <font>
      <sz val="10.5"/>
      <color rgb="FF000000"/>
      <name val="Source Sans Pro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69040"/>
        <bgColor indexed="0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0"/>
      </patternFill>
    </fill>
    <fill>
      <patternFill patternType="solid">
        <fgColor theme="0" tint="-4.9989318521683403E-2"/>
        <bgColor indexed="0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369040"/>
      </bottom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0" fillId="4" borderId="0" xfId="0" applyFill="1"/>
    <xf numFmtId="0" fontId="0" fillId="5" borderId="0" xfId="0" applyFill="1"/>
    <xf numFmtId="0" fontId="11" fillId="4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4" fillId="4" borderId="0" xfId="1" applyFont="1" applyFill="1" applyBorder="1" applyAlignment="1" applyProtection="1">
      <alignment horizontal="right" vertical="center"/>
    </xf>
    <xf numFmtId="0" fontId="2" fillId="4" borderId="0" xfId="0" applyFont="1" applyFill="1" applyAlignment="1">
      <alignment vertical="center" wrapText="1"/>
    </xf>
    <xf numFmtId="0" fontId="5" fillId="2" borderId="0" xfId="3" applyFont="1" applyFill="1"/>
    <xf numFmtId="0" fontId="8" fillId="7" borderId="0" xfId="0" applyFont="1" applyFill="1"/>
    <xf numFmtId="0" fontId="3" fillId="3" borderId="0" xfId="3" applyFont="1" applyFill="1" applyAlignment="1">
      <alignment horizontal="right"/>
    </xf>
    <xf numFmtId="0" fontId="15" fillId="8" borderId="0" xfId="3" applyFont="1" applyFill="1" applyAlignment="1">
      <alignment horizontal="left" vertical="center"/>
    </xf>
    <xf numFmtId="0" fontId="15" fillId="8" borderId="0" xfId="3" applyFont="1" applyFill="1" applyAlignment="1">
      <alignment horizontal="right" vertical="center"/>
    </xf>
    <xf numFmtId="0" fontId="2" fillId="2" borderId="0" xfId="3" applyFont="1" applyFill="1"/>
    <xf numFmtId="165" fontId="6" fillId="3" borderId="0" xfId="0" applyNumberFormat="1" applyFont="1" applyFill="1"/>
    <xf numFmtId="165" fontId="7" fillId="3" borderId="0" xfId="0" applyNumberFormat="1" applyFont="1" applyFill="1"/>
    <xf numFmtId="0" fontId="2" fillId="2" borderId="0" xfId="3" applyFont="1" applyFill="1" applyAlignment="1">
      <alignment wrapText="1"/>
    </xf>
    <xf numFmtId="0" fontId="3" fillId="2" borderId="0" xfId="3" applyFont="1" applyFill="1"/>
    <xf numFmtId="0" fontId="3" fillId="2" borderId="0" xfId="3" applyFont="1" applyFill="1" applyAlignment="1">
      <alignment horizontal="left" indent="1"/>
    </xf>
    <xf numFmtId="165" fontId="7" fillId="9" borderId="0" xfId="3" applyNumberFormat="1" applyFont="1" applyFill="1" applyAlignment="1">
      <alignment horizontal="right"/>
    </xf>
    <xf numFmtId="165" fontId="3" fillId="2" borderId="0" xfId="3" applyNumberFormat="1" applyFont="1" applyFill="1" applyAlignment="1">
      <alignment horizontal="right"/>
    </xf>
    <xf numFmtId="164" fontId="11" fillId="4" borderId="0" xfId="0" applyNumberFormat="1" applyFont="1" applyFill="1" applyAlignment="1">
      <alignment vertical="center"/>
    </xf>
    <xf numFmtId="165" fontId="3" fillId="3" borderId="0" xfId="3" applyNumberFormat="1" applyFont="1" applyFill="1" applyAlignment="1">
      <alignment horizontal="right"/>
    </xf>
    <xf numFmtId="0" fontId="6" fillId="7" borderId="0" xfId="0" applyFont="1" applyFill="1" applyAlignment="1">
      <alignment vertical="center"/>
    </xf>
    <xf numFmtId="0" fontId="3" fillId="2" borderId="1" xfId="3" applyFont="1" applyFill="1" applyBorder="1" applyAlignment="1">
      <alignment horizontal="left" indent="1"/>
    </xf>
    <xf numFmtId="165" fontId="3" fillId="3" borderId="1" xfId="3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vertical="center"/>
    </xf>
    <xf numFmtId="0" fontId="15" fillId="10" borderId="0" xfId="3" applyFont="1" applyFill="1" applyAlignment="1">
      <alignment horizontal="right" vertical="center"/>
    </xf>
    <xf numFmtId="2" fontId="3" fillId="3" borderId="0" xfId="0" quotePrefix="1" applyNumberFormat="1" applyFont="1" applyFill="1" applyAlignment="1">
      <alignment vertical="center"/>
    </xf>
    <xf numFmtId="3" fontId="6" fillId="7" borderId="0" xfId="0" applyNumberFormat="1" applyFont="1" applyFill="1"/>
    <xf numFmtId="165" fontId="7" fillId="7" borderId="0" xfId="0" applyNumberFormat="1" applyFont="1" applyFill="1"/>
    <xf numFmtId="0" fontId="3" fillId="9" borderId="0" xfId="3" applyFont="1" applyFill="1"/>
    <xf numFmtId="0" fontId="2" fillId="9" borderId="0" xfId="3" applyFont="1" applyFill="1"/>
    <xf numFmtId="165" fontId="3" fillId="9" borderId="0" xfId="3" applyNumberFormat="1" applyFont="1" applyFill="1" applyAlignment="1">
      <alignment horizontal="right"/>
    </xf>
    <xf numFmtId="164" fontId="13" fillId="4" borderId="0" xfId="0" applyNumberFormat="1" applyFont="1" applyFill="1" applyAlignment="1">
      <alignment vertical="center"/>
    </xf>
    <xf numFmtId="2" fontId="5" fillId="3" borderId="0" xfId="0" quotePrefix="1" applyNumberFormat="1" applyFont="1" applyFill="1" applyAlignment="1">
      <alignment vertical="center"/>
    </xf>
    <xf numFmtId="0" fontId="7" fillId="3" borderId="0" xfId="0" quotePrefix="1" applyFont="1" applyFill="1" applyAlignment="1">
      <alignment horizontal="right"/>
    </xf>
    <xf numFmtId="165" fontId="2" fillId="3" borderId="0" xfId="3" applyNumberFormat="1" applyFont="1" applyFill="1" applyAlignment="1">
      <alignment horizontal="right"/>
    </xf>
    <xf numFmtId="0" fontId="3" fillId="2" borderId="0" xfId="3" applyFont="1" applyFill="1" applyAlignment="1">
      <alignment horizontal="left"/>
    </xf>
    <xf numFmtId="165" fontId="6" fillId="3" borderId="1" xfId="0" applyNumberFormat="1" applyFont="1" applyFill="1" applyBorder="1"/>
    <xf numFmtId="165" fontId="7" fillId="9" borderId="1" xfId="3" applyNumberFormat="1" applyFont="1" applyFill="1" applyBorder="1" applyAlignment="1">
      <alignment horizontal="right"/>
    </xf>
    <xf numFmtId="0" fontId="2" fillId="2" borderId="1" xfId="3" applyFont="1" applyFill="1" applyBorder="1" applyAlignment="1">
      <alignment horizontal="left"/>
    </xf>
    <xf numFmtId="165" fontId="7" fillId="3" borderId="1" xfId="0" applyNumberFormat="1" applyFont="1" applyFill="1" applyBorder="1"/>
    <xf numFmtId="0" fontId="10" fillId="4" borderId="0" xfId="1" applyFill="1" applyBorder="1" applyAlignment="1" applyProtection="1">
      <alignment vertical="center"/>
    </xf>
    <xf numFmtId="0" fontId="15" fillId="8" borderId="0" xfId="3" applyFont="1" applyFill="1" applyAlignment="1">
      <alignment vertical="center" wrapText="1"/>
    </xf>
    <xf numFmtId="0" fontId="15" fillId="11" borderId="0" xfId="3" applyFont="1" applyFill="1" applyAlignment="1">
      <alignment horizontal="right" vertical="center"/>
    </xf>
    <xf numFmtId="165" fontId="11" fillId="5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0" fontId="13" fillId="4" borderId="0" xfId="0" applyFont="1" applyFill="1" applyAlignment="1">
      <alignment horizontal="left" vertical="center"/>
    </xf>
    <xf numFmtId="0" fontId="16" fillId="4" borderId="0" xfId="0" quotePrefix="1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5" fontId="6" fillId="3" borderId="0" xfId="0" applyNumberFormat="1" applyFont="1" applyFill="1" applyAlignment="1">
      <alignment horizontal="right"/>
    </xf>
    <xf numFmtId="0" fontId="6" fillId="3" borderId="0" xfId="0" quotePrefix="1" applyFont="1" applyFill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15" fillId="8" borderId="0" xfId="3" applyFont="1" applyFill="1" applyAlignment="1">
      <alignment horizontal="center" vertical="center" wrapText="1"/>
    </xf>
    <xf numFmtId="0" fontId="15" fillId="8" borderId="0" xfId="3" applyFont="1" applyFill="1" applyAlignment="1">
      <alignment horizontal="right" vertical="center" wrapText="1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_museos 2003" xfId="3" xr:uid="{00000000-0005-0000-0000-000003000000}"/>
    <cellStyle name="Porcentaje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133543638275498E-2"/>
          <c:y val="0.13082622736674046"/>
          <c:w val="0.95373291272344896"/>
          <c:h val="0.76034447306989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'P3'!$B$15</c:f>
              <c:strCache>
                <c:ptCount val="1"/>
                <c:pt idx="0">
                  <c:v>  Hombres</c:v>
                </c:pt>
              </c:strCache>
            </c:strRef>
          </c:tx>
          <c:spPr>
            <a:solidFill>
              <a:srgbClr val="43939D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 w="9525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'P3'!$I$11:$N$11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'P3'!$I$15:$N$15</c:f>
              <c:numCache>
                <c:formatCode>#,##0;\-#,##0;\-;</c:formatCode>
                <c:ptCount val="6"/>
                <c:pt idx="0">
                  <c:v>5141</c:v>
                </c:pt>
                <c:pt idx="1">
                  <c:v>5153</c:v>
                </c:pt>
                <c:pt idx="2">
                  <c:v>5170</c:v>
                </c:pt>
                <c:pt idx="3">
                  <c:v>5186</c:v>
                </c:pt>
                <c:pt idx="4">
                  <c:v>5195</c:v>
                </c:pt>
                <c:pt idx="5">
                  <c:v>5199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7-4993-926B-B7DA3DA893BB}"/>
            </c:ext>
          </c:extLst>
        </c:ser>
        <c:ser>
          <c:idx val="1"/>
          <c:order val="1"/>
          <c:tx>
            <c:strRef>
              <c:f>'P3'!$B$16</c:f>
              <c:strCache>
                <c:ptCount val="1"/>
                <c:pt idx="0">
                  <c:v>  Mujeres</c:v>
                </c:pt>
              </c:strCache>
            </c:strRef>
          </c:tx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'P3'!$I$11:$N$11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'P3'!$I$16:$N$16</c:f>
              <c:numCache>
                <c:formatCode>#,##0;\-#,##0;\-;</c:formatCode>
                <c:ptCount val="6"/>
                <c:pt idx="0">
                  <c:v>6207</c:v>
                </c:pt>
                <c:pt idx="1">
                  <c:v>6232</c:v>
                </c:pt>
                <c:pt idx="2">
                  <c:v>6249</c:v>
                </c:pt>
                <c:pt idx="3">
                  <c:v>6279</c:v>
                </c:pt>
                <c:pt idx="4">
                  <c:v>6291</c:v>
                </c:pt>
                <c:pt idx="5">
                  <c:v>6308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96-4FF2-9B58-E838C75B7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308224"/>
        <c:axId val="1"/>
      </c:barChart>
      <c:catAx>
        <c:axId val="18353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;\-#,##0;\-;" sourceLinked="1"/>
        <c:majorTickMark val="out"/>
        <c:minorTickMark val="none"/>
        <c:tickLblPos val="nextTo"/>
        <c:crossAx val="1835308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0106617107644149E-2"/>
          <c:y val="2.7955054005346106E-2"/>
          <c:w val="0.22756133744151547"/>
          <c:h val="0.105664695138914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EDB413"/>
            </a:solidFill>
          </c:spPr>
          <c:invertIfNegative val="0"/>
          <c:dLbls>
            <c:dLbl>
              <c:idx val="0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0AB-44A3-899E-400EDEF7DA58}"/>
                </c:ext>
              </c:extLst>
            </c:dLbl>
            <c:dLbl>
              <c:idx val="1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0AB-44A3-899E-400EDEF7DA58}"/>
                </c:ext>
              </c:extLst>
            </c:dLbl>
            <c:dLbl>
              <c:idx val="2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0AB-44A3-899E-400EDEF7DA58}"/>
                </c:ext>
              </c:extLst>
            </c:dLbl>
            <c:dLbl>
              <c:idx val="3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0AB-44A3-899E-400EDEF7DA58}"/>
                </c:ext>
              </c:extLst>
            </c:dLbl>
            <c:dLbl>
              <c:idx val="4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0AB-44A3-899E-400EDEF7DA58}"/>
                </c:ext>
              </c:extLst>
            </c:dLbl>
            <c:numFmt formatCode="#,##0" sourceLinked="0"/>
            <c:spPr>
              <a:solidFill>
                <a:schemeClr val="bg1"/>
              </a:solidFill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'P3'!$I$11:$N$11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'P3'!$I$23:$N$23</c:f>
              <c:numCache>
                <c:formatCode>#,##0;\-#,##0;\-;</c:formatCode>
                <c:ptCount val="6"/>
                <c:pt idx="0">
                  <c:v>4501</c:v>
                </c:pt>
                <c:pt idx="1">
                  <c:v>4544</c:v>
                </c:pt>
                <c:pt idx="2">
                  <c:v>4917</c:v>
                </c:pt>
                <c:pt idx="3">
                  <c:v>4680</c:v>
                </c:pt>
                <c:pt idx="4">
                  <c:v>4243</c:v>
                </c:pt>
                <c:pt idx="5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AB-44A3-899E-400EDEF7D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5317344"/>
        <c:axId val="1"/>
      </c:barChart>
      <c:catAx>
        <c:axId val="183531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500"/>
          <c:min val="0"/>
        </c:scaling>
        <c:delete val="1"/>
        <c:axPos val="l"/>
        <c:numFmt formatCode="#,##0;\-#,##0;\-;" sourceLinked="1"/>
        <c:majorTickMark val="out"/>
        <c:minorTickMark val="none"/>
        <c:tickLblPos val="nextTo"/>
        <c:crossAx val="1835317344"/>
        <c:crosses val="autoZero"/>
        <c:crossBetween val="between"/>
        <c:majorUnit val="5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'P4'!$I$11:$N$11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'P4'!$I$20:$N$20</c:f>
              <c:numCache>
                <c:formatCode>#,##0;\-#,##0;\-;</c:formatCode>
                <c:ptCount val="6"/>
                <c:pt idx="0">
                  <c:v>14</c:v>
                </c:pt>
                <c:pt idx="1">
                  <c:v>34</c:v>
                </c:pt>
                <c:pt idx="2">
                  <c:v>37</c:v>
                </c:pt>
                <c:pt idx="3">
                  <c:v>44</c:v>
                </c:pt>
                <c:pt idx="4">
                  <c:v>26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A-4F9B-8AFE-8F107C96D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8497424"/>
        <c:axId val="1618480144"/>
      </c:barChart>
      <c:catAx>
        <c:axId val="161849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8480144"/>
        <c:crosses val="autoZero"/>
        <c:auto val="1"/>
        <c:lblAlgn val="ctr"/>
        <c:lblOffset val="100"/>
        <c:noMultiLvlLbl val="0"/>
      </c:catAx>
      <c:valAx>
        <c:axId val="1618480144"/>
        <c:scaling>
          <c:orientation val="minMax"/>
        </c:scaling>
        <c:delete val="1"/>
        <c:axPos val="l"/>
        <c:numFmt formatCode="#,##0;\-#,##0;\-;" sourceLinked="1"/>
        <c:majorTickMark val="none"/>
        <c:minorTickMark val="none"/>
        <c:tickLblPos val="nextTo"/>
        <c:crossAx val="161849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37</xdr:row>
      <xdr:rowOff>95250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B7D0C98-9EEF-BC21-4283-7673740BB03B}"/>
            </a:ext>
          </a:extLst>
        </xdr:cNvPr>
        <xdr:cNvSpPr txBox="1"/>
      </xdr:nvSpPr>
      <xdr:spPr>
        <a:xfrm>
          <a:off x="1095375" y="3743324"/>
          <a:ext cx="4572000" cy="3400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1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la Red de Bibliotecas Públicas de Andalucía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Biblioteca de Andalucía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Junio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1 de agosto de 2024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171345" name="1 Grupo">
          <a:extLst>
            <a:ext uri="{FF2B5EF4-FFF2-40B4-BE49-F238E27FC236}">
              <a16:creationId xmlns:a16="http://schemas.microsoft.com/office/drawing/2014/main" id="{2D869560-FB8C-8F17-1526-5FDB0806EF4A}"/>
            </a:ext>
          </a:extLst>
        </xdr:cNvPr>
        <xdr:cNvGrpSpPr>
          <a:grpSpLocks/>
        </xdr:cNvGrpSpPr>
      </xdr:nvGrpSpPr>
      <xdr:grpSpPr bwMode="auto">
        <a:xfrm>
          <a:off x="676275" y="390525"/>
          <a:ext cx="5886450" cy="790575"/>
          <a:chOff x="0" y="0"/>
          <a:chExt cx="5989320" cy="791845"/>
        </a:xfrm>
      </xdr:grpSpPr>
      <xdr:pic>
        <xdr:nvPicPr>
          <xdr:cNvPr id="171347" name="Placeholder">
            <a:extLst>
              <a:ext uri="{FF2B5EF4-FFF2-40B4-BE49-F238E27FC236}">
                <a16:creationId xmlns:a16="http://schemas.microsoft.com/office/drawing/2014/main" id="{20D855A7-65AC-BD99-E11F-43CA2A2C99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 de texto 3">
            <a:extLst>
              <a:ext uri="{FF2B5EF4-FFF2-40B4-BE49-F238E27FC236}">
                <a16:creationId xmlns:a16="http://schemas.microsoft.com/office/drawing/2014/main" id="{555CA218-4CB9-73DF-A64D-A5DA8211BD80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171346" name="1 Imagen">
          <a:extLst>
            <a:ext uri="{FF2B5EF4-FFF2-40B4-BE49-F238E27FC236}">
              <a16:creationId xmlns:a16="http://schemas.microsoft.com/office/drawing/2014/main" id="{E053D3EB-6EBB-E28C-1D15-CBE5B3972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0</xdr:rowOff>
    </xdr:from>
    <xdr:to>
      <xdr:col>3</xdr:col>
      <xdr:colOff>209550</xdr:colOff>
      <xdr:row>4</xdr:row>
      <xdr:rowOff>66675</xdr:rowOff>
    </xdr:to>
    <xdr:pic>
      <xdr:nvPicPr>
        <xdr:cNvPr id="3341" name="6 Imagen">
          <a:extLst>
            <a:ext uri="{FF2B5EF4-FFF2-40B4-BE49-F238E27FC236}">
              <a16:creationId xmlns:a16="http://schemas.microsoft.com/office/drawing/2014/main" id="{3448264E-A1F4-1E2A-E95E-55A95EC5E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238125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14</xdr:col>
      <xdr:colOff>561975</xdr:colOff>
      <xdr:row>41</xdr:row>
      <xdr:rowOff>19050</xdr:rowOff>
    </xdr:to>
    <xdr:graphicFrame macro="">
      <xdr:nvGraphicFramePr>
        <xdr:cNvPr id="2501" name="Gráfico 2">
          <a:extLst>
            <a:ext uri="{FF2B5EF4-FFF2-40B4-BE49-F238E27FC236}">
              <a16:creationId xmlns:a16="http://schemas.microsoft.com/office/drawing/2014/main" id="{7F084764-713F-F221-EE9C-4BD8B915A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44</xdr:row>
      <xdr:rowOff>28575</xdr:rowOff>
    </xdr:from>
    <xdr:to>
      <xdr:col>14</xdr:col>
      <xdr:colOff>457200</xdr:colOff>
      <xdr:row>55</xdr:row>
      <xdr:rowOff>123825</xdr:rowOff>
    </xdr:to>
    <xdr:graphicFrame macro="">
      <xdr:nvGraphicFramePr>
        <xdr:cNvPr id="2502" name="1 Gráfico">
          <a:extLst>
            <a:ext uri="{FF2B5EF4-FFF2-40B4-BE49-F238E27FC236}">
              <a16:creationId xmlns:a16="http://schemas.microsoft.com/office/drawing/2014/main" id="{6C952383-7CA7-C6EF-9C16-1199D80D9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95250</xdr:colOff>
      <xdr:row>0</xdr:row>
      <xdr:rowOff>152400</xdr:rowOff>
    </xdr:from>
    <xdr:to>
      <xdr:col>1</xdr:col>
      <xdr:colOff>914400</xdr:colOff>
      <xdr:row>4</xdr:row>
      <xdr:rowOff>76200</xdr:rowOff>
    </xdr:to>
    <xdr:pic>
      <xdr:nvPicPr>
        <xdr:cNvPr id="2503" name="6 Imagen">
          <a:extLst>
            <a:ext uri="{FF2B5EF4-FFF2-40B4-BE49-F238E27FC236}">
              <a16:creationId xmlns:a16="http://schemas.microsoft.com/office/drawing/2014/main" id="{B381AF29-F6ED-6258-B44F-066787E52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7700" y="152400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152400</xdr:rowOff>
    </xdr:from>
    <xdr:to>
      <xdr:col>1</xdr:col>
      <xdr:colOff>914400</xdr:colOff>
      <xdr:row>4</xdr:row>
      <xdr:rowOff>76200</xdr:rowOff>
    </xdr:to>
    <xdr:pic>
      <xdr:nvPicPr>
        <xdr:cNvPr id="210019" name="6 Imagen">
          <a:extLst>
            <a:ext uri="{FF2B5EF4-FFF2-40B4-BE49-F238E27FC236}">
              <a16:creationId xmlns:a16="http://schemas.microsoft.com/office/drawing/2014/main" id="{F6B761C1-2CC6-2F12-7D78-22AB197AD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7700" y="152400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676275</xdr:colOff>
      <xdr:row>42</xdr:row>
      <xdr:rowOff>0</xdr:rowOff>
    </xdr:from>
    <xdr:to>
      <xdr:col>13</xdr:col>
      <xdr:colOff>447675</xdr:colOff>
      <xdr:row>54</xdr:row>
      <xdr:rowOff>100011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8A1B8D-3FFE-8D86-A3BD-0D7394522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5"/>
  <sheetViews>
    <sheetView zoomScaleNormal="100" workbookViewId="0"/>
  </sheetViews>
  <sheetFormatPr baseColWidth="10" defaultColWidth="8.7109375" defaultRowHeight="14.25" x14ac:dyDescent="0.25"/>
  <cols>
    <col min="1" max="1" width="10.2851562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0" width="8.7109375" style="4"/>
    <col min="11" max="11" width="10.85546875" style="4" customWidth="1"/>
    <col min="12" max="12" width="7.28515625" style="4" customWidth="1"/>
    <col min="13" max="13" width="5.28515625" style="4" customWidth="1"/>
    <col min="14" max="16384" width="8.7109375" style="4"/>
  </cols>
  <sheetData>
    <row r="1" spans="1:13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1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.75" x14ac:dyDescent="0.25">
      <c r="A10" s="3"/>
      <c r="B10" s="5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2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3"/>
      <c r="B12" s="3"/>
      <c r="C12" s="54" t="s">
        <v>4</v>
      </c>
      <c r="D12" s="54"/>
      <c r="E12" s="54"/>
      <c r="F12" s="54"/>
      <c r="G12" s="54"/>
      <c r="H12" s="54"/>
      <c r="I12" s="54"/>
      <c r="J12" s="54"/>
      <c r="K12" s="54"/>
      <c r="L12" s="54"/>
      <c r="M12" s="3"/>
    </row>
    <row r="13" spans="1:13" x14ac:dyDescent="0.25">
      <c r="A13" s="3"/>
      <c r="B13" s="3"/>
      <c r="C13" s="6" t="s">
        <v>7</v>
      </c>
      <c r="D13" s="7"/>
      <c r="E13" s="7"/>
      <c r="F13" s="7"/>
      <c r="G13" s="7"/>
      <c r="H13" s="7"/>
      <c r="I13" s="7"/>
      <c r="J13" s="7"/>
      <c r="K13" s="7"/>
      <c r="L13" s="7"/>
      <c r="M13" s="3"/>
    </row>
    <row r="14" spans="1:13" x14ac:dyDescent="0.25">
      <c r="A14" s="3"/>
      <c r="B14" s="3"/>
      <c r="C14" s="55" t="s">
        <v>52</v>
      </c>
      <c r="D14" s="56"/>
      <c r="E14" s="56"/>
      <c r="F14" s="56"/>
      <c r="G14" s="56"/>
      <c r="H14" s="56"/>
      <c r="I14" s="56"/>
      <c r="J14" s="56"/>
      <c r="K14" s="56"/>
      <c r="L14" s="56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8" t="s">
        <v>1</v>
      </c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5" x14ac:dyDescent="0.25">
      <c r="A19" s="3"/>
      <c r="B19" s="3"/>
      <c r="C19" s="9" t="s">
        <v>18</v>
      </c>
      <c r="D19" s="3"/>
      <c r="E19" s="3"/>
      <c r="F19" s="3"/>
      <c r="G19" s="3"/>
      <c r="H19" s="3"/>
      <c r="I19" s="3"/>
      <c r="J19" s="3"/>
      <c r="K19" s="3"/>
      <c r="L19" s="49" t="s">
        <v>3</v>
      </c>
      <c r="M19" s="3"/>
    </row>
    <row r="20" spans="1:13" ht="15" x14ac:dyDescent="0.25">
      <c r="A20" s="3"/>
      <c r="B20" s="3"/>
      <c r="C20" s="9" t="s">
        <v>38</v>
      </c>
      <c r="D20" s="3"/>
      <c r="E20" s="3"/>
      <c r="F20" s="3"/>
      <c r="G20" s="3"/>
      <c r="H20" s="3"/>
      <c r="I20" s="3"/>
      <c r="J20" s="3"/>
      <c r="K20" s="3"/>
      <c r="L20" s="49" t="s">
        <v>31</v>
      </c>
      <c r="M20" s="3"/>
    </row>
    <row r="21" spans="1:13" ht="15" x14ac:dyDescent="0.25">
      <c r="A21" s="3"/>
      <c r="B21" s="3"/>
      <c r="C21" s="9" t="s">
        <v>39</v>
      </c>
      <c r="D21" s="3"/>
      <c r="E21" s="3"/>
      <c r="F21" s="3"/>
      <c r="G21" s="3"/>
      <c r="H21" s="3"/>
      <c r="I21" s="3"/>
      <c r="J21" s="3"/>
      <c r="K21" s="3"/>
      <c r="L21" s="49" t="s">
        <v>31</v>
      </c>
      <c r="M21" s="3"/>
    </row>
    <row r="22" spans="1:13" ht="57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3"/>
      <c r="C23" s="8" t="s">
        <v>2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5" x14ac:dyDescent="0.25">
      <c r="A25" s="3"/>
      <c r="B25" s="3"/>
      <c r="C25" s="10" t="s">
        <v>19</v>
      </c>
      <c r="D25" s="3"/>
      <c r="E25" s="3"/>
      <c r="F25" s="3"/>
      <c r="G25" s="3"/>
      <c r="H25" s="3"/>
      <c r="I25" s="3"/>
      <c r="J25" s="3"/>
      <c r="K25" s="3"/>
      <c r="L25" s="49" t="s">
        <v>3</v>
      </c>
      <c r="M25" s="3"/>
    </row>
    <row r="26" spans="1:13" ht="15" x14ac:dyDescent="0.25">
      <c r="A26" s="3"/>
      <c r="B26" s="3"/>
      <c r="C26" s="9" t="s">
        <v>20</v>
      </c>
      <c r="D26" s="3"/>
      <c r="E26" s="3"/>
      <c r="F26" s="3"/>
      <c r="G26" s="3"/>
      <c r="H26" s="3"/>
      <c r="I26" s="3"/>
      <c r="J26" s="3"/>
      <c r="K26" s="3"/>
      <c r="L26" s="49" t="s">
        <v>3</v>
      </c>
      <c r="M26" s="3"/>
    </row>
    <row r="27" spans="1:13" ht="15" x14ac:dyDescent="0.25">
      <c r="A27" s="3"/>
      <c r="B27" s="3"/>
      <c r="C27" s="9" t="s">
        <v>40</v>
      </c>
      <c r="D27" s="3"/>
      <c r="E27" s="3"/>
      <c r="F27" s="3"/>
      <c r="G27" s="3"/>
      <c r="H27" s="3"/>
      <c r="I27" s="3"/>
      <c r="J27" s="3"/>
      <c r="K27" s="3"/>
      <c r="L27" s="49" t="s">
        <v>31</v>
      </c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8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6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" customHeight="1" x14ac:dyDescent="0.25">
      <c r="A43" s="3"/>
      <c r="B43" s="3"/>
      <c r="C43" s="3"/>
      <c r="D43" s="3"/>
      <c r="E43" s="3"/>
      <c r="F43" s="3"/>
      <c r="G43" s="3"/>
      <c r="H43" s="53"/>
      <c r="I43" s="53"/>
      <c r="J43" s="53"/>
      <c r="K43" s="53"/>
      <c r="L43" s="5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</sheetData>
  <mergeCells count="3">
    <mergeCell ref="H43:L43"/>
    <mergeCell ref="C12:L12"/>
    <mergeCell ref="C14:L14"/>
  </mergeCells>
  <hyperlinks>
    <hyperlink ref="L19" location="'P3'!A1" display="Pág. 3" xr:uid="{00000000-0004-0000-0100-000000000000}"/>
    <hyperlink ref="L20" location="'P4'!A1" display="Pág. 4" xr:uid="{00000000-0004-0000-0100-000001000000}"/>
    <hyperlink ref="L25" location="'P3'!A1" display="Pág. 3" xr:uid="{00000000-0004-0000-0100-000002000000}"/>
    <hyperlink ref="L26" location="'P3'!A1" display="Pág. 3" xr:uid="{00000000-0004-0000-0100-000003000000}"/>
    <hyperlink ref="L21" location="'P4'!A1" display="Pág. 4" xr:uid="{00000000-0004-0000-0100-000004000000}"/>
    <hyperlink ref="L27" location="'P4'!A1" display="Pág. 4" xr:uid="{00000000-0004-0000-0100-000005000000}"/>
  </hyperlink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Pro,Negrita"Junio 2024 |&amp;P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8"/>
  <sheetViews>
    <sheetView zoomScaleNormal="100" workbookViewId="0"/>
  </sheetViews>
  <sheetFormatPr baseColWidth="10" defaultColWidth="8.7109375" defaultRowHeight="14.25" x14ac:dyDescent="0.25"/>
  <cols>
    <col min="1" max="1" width="8.28515625" style="4" customWidth="1"/>
    <col min="2" max="2" width="24.28515625" style="4" customWidth="1"/>
    <col min="3" max="3" width="7.85546875" style="4" customWidth="1"/>
    <col min="4" max="4" width="1.28515625" style="4" customWidth="1"/>
    <col min="5" max="5" width="0.5703125" style="4" hidden="1" customWidth="1"/>
    <col min="6" max="8" width="0.5703125" style="4" customWidth="1"/>
    <col min="9" max="13" width="7.28515625" style="4" bestFit="1" customWidth="1"/>
    <col min="14" max="14" width="7.28515625" style="4" customWidth="1"/>
    <col min="15" max="15" width="8.28515625" style="4" bestFit="1" customWidth="1"/>
    <col min="16" max="16" width="5.28515625" style="4" customWidth="1"/>
    <col min="17" max="16384" width="8.7109375" style="4"/>
  </cols>
  <sheetData>
    <row r="1" spans="1:18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</row>
    <row r="2" spans="1:18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</row>
    <row r="3" spans="1:18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spans="1:18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4"/>
    </row>
    <row r="5" spans="1:18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2"/>
      <c r="P5" s="3"/>
      <c r="Q5" s="4"/>
      <c r="R5" s="4"/>
    </row>
    <row r="6" spans="1:18" s="11" customFormat="1" ht="36.75" customHeight="1" x14ac:dyDescent="0.25">
      <c r="A6" s="3"/>
      <c r="B6" s="57" t="s">
        <v>53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13"/>
      <c r="Q6" s="4"/>
      <c r="R6" s="4"/>
    </row>
    <row r="7" spans="1:18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8" ht="7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8" ht="18.75" customHeight="1" x14ac:dyDescent="0.25">
      <c r="A9" s="3"/>
      <c r="B9" s="58" t="s">
        <v>54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  <c r="P9" s="3"/>
    </row>
    <row r="10" spans="1:18" ht="7.5" customHeight="1" x14ac:dyDescent="0.25">
      <c r="A10" s="3"/>
      <c r="B10" s="15"/>
      <c r="C10" s="15"/>
      <c r="D10" s="15"/>
      <c r="E10" s="1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8" ht="18.75" customHeight="1" x14ac:dyDescent="0.25">
      <c r="A11" s="3"/>
      <c r="B11" s="17"/>
      <c r="C11" s="17"/>
      <c r="D11" s="17"/>
      <c r="E11" s="18"/>
      <c r="F11" s="18"/>
      <c r="G11" s="18"/>
      <c r="H11" s="18"/>
      <c r="I11" s="18" t="s">
        <v>5</v>
      </c>
      <c r="J11" s="18" t="s">
        <v>41</v>
      </c>
      <c r="K11" s="18" t="s">
        <v>42</v>
      </c>
      <c r="L11" s="18" t="s">
        <v>46</v>
      </c>
      <c r="M11" s="18" t="s">
        <v>48</v>
      </c>
      <c r="N11" s="18" t="s">
        <v>55</v>
      </c>
      <c r="O11" s="18" t="s">
        <v>6</v>
      </c>
      <c r="P11" s="3"/>
    </row>
    <row r="12" spans="1:18" x14ac:dyDescent="0.25">
      <c r="A12" s="3"/>
      <c r="B12" s="19" t="s">
        <v>8</v>
      </c>
      <c r="C12" s="19"/>
      <c r="D12" s="19"/>
      <c r="E12" s="20"/>
      <c r="F12" s="3"/>
      <c r="G12" s="3"/>
      <c r="H12" s="20"/>
      <c r="I12" s="20">
        <v>12938</v>
      </c>
      <c r="J12" s="20">
        <v>12911</v>
      </c>
      <c r="K12" s="20">
        <v>10796</v>
      </c>
      <c r="L12" s="20">
        <v>12219</v>
      </c>
      <c r="M12" s="20">
        <v>13302</v>
      </c>
      <c r="N12" s="20">
        <v>11545</v>
      </c>
      <c r="O12" s="21">
        <f>SUM(H12:N12)</f>
        <v>73711</v>
      </c>
      <c r="P12" s="3"/>
    </row>
    <row r="13" spans="1:18" x14ac:dyDescent="0.25">
      <c r="A13" s="3"/>
      <c r="B13" s="19"/>
      <c r="C13" s="19"/>
      <c r="D13" s="19"/>
      <c r="E13" s="20"/>
      <c r="F13" s="3"/>
      <c r="G13" s="3"/>
      <c r="H13" s="20"/>
      <c r="I13" s="20"/>
      <c r="J13" s="20"/>
      <c r="K13" s="20"/>
      <c r="L13" s="20"/>
      <c r="M13" s="20"/>
      <c r="N13" s="20"/>
      <c r="O13" s="21"/>
      <c r="P13" s="3"/>
    </row>
    <row r="14" spans="1:18" x14ac:dyDescent="0.25">
      <c r="A14" s="3"/>
      <c r="B14" s="19" t="s">
        <v>9</v>
      </c>
      <c r="C14" s="22"/>
      <c r="D14" s="19"/>
      <c r="E14" s="21"/>
      <c r="F14" s="3"/>
      <c r="G14" s="3"/>
      <c r="H14" s="21"/>
      <c r="I14" s="21">
        <f>SUM(I15:I16)</f>
        <v>11348</v>
      </c>
      <c r="J14" s="21">
        <f t="shared" ref="J14:M14" si="0">SUM(J15:J16)</f>
        <v>11385</v>
      </c>
      <c r="K14" s="21">
        <f t="shared" si="0"/>
        <v>11419</v>
      </c>
      <c r="L14" s="21">
        <f t="shared" si="0"/>
        <v>11465</v>
      </c>
      <c r="M14" s="21">
        <f t="shared" si="0"/>
        <v>11486</v>
      </c>
      <c r="N14" s="21">
        <f t="shared" ref="N14" si="1">SUM(N15:N16)</f>
        <v>11507</v>
      </c>
      <c r="O14" s="42" t="s">
        <v>60</v>
      </c>
      <c r="P14" s="3"/>
    </row>
    <row r="15" spans="1:18" x14ac:dyDescent="0.25">
      <c r="A15" s="3"/>
      <c r="B15" s="23" t="s">
        <v>10</v>
      </c>
      <c r="C15" s="23"/>
      <c r="D15" s="23"/>
      <c r="E15" s="20"/>
      <c r="F15" s="3"/>
      <c r="G15" s="3"/>
      <c r="H15" s="20"/>
      <c r="I15" s="20">
        <v>5141</v>
      </c>
      <c r="J15" s="20">
        <v>5153</v>
      </c>
      <c r="K15" s="20">
        <v>5170</v>
      </c>
      <c r="L15" s="20">
        <v>5186</v>
      </c>
      <c r="M15" s="20">
        <v>5195</v>
      </c>
      <c r="N15" s="20">
        <v>5199</v>
      </c>
      <c r="O15" s="42" t="s">
        <v>50</v>
      </c>
      <c r="P15" s="3"/>
      <c r="Q15" s="52"/>
    </row>
    <row r="16" spans="1:18" x14ac:dyDescent="0.25">
      <c r="A16" s="3"/>
      <c r="B16" s="23" t="s">
        <v>11</v>
      </c>
      <c r="C16" s="23"/>
      <c r="D16" s="23"/>
      <c r="E16" s="20"/>
      <c r="F16" s="3"/>
      <c r="G16" s="3"/>
      <c r="H16" s="20"/>
      <c r="I16" s="20">
        <v>6207</v>
      </c>
      <c r="J16" s="20">
        <v>6232</v>
      </c>
      <c r="K16" s="20">
        <v>6249</v>
      </c>
      <c r="L16" s="20">
        <v>6279</v>
      </c>
      <c r="M16" s="20">
        <v>6291</v>
      </c>
      <c r="N16" s="20">
        <v>6308</v>
      </c>
      <c r="O16" s="42" t="s">
        <v>51</v>
      </c>
      <c r="P16" s="3"/>
    </row>
    <row r="17" spans="1:16" x14ac:dyDescent="0.25">
      <c r="A17" s="3"/>
      <c r="B17" s="23"/>
      <c r="C17" s="23"/>
      <c r="D17" s="23"/>
      <c r="E17" s="20"/>
      <c r="F17" s="3"/>
      <c r="G17" s="3"/>
      <c r="H17" s="20"/>
      <c r="I17" s="20"/>
      <c r="J17" s="20"/>
      <c r="K17" s="20"/>
      <c r="L17" s="20"/>
      <c r="M17" s="20"/>
      <c r="N17" s="20"/>
      <c r="O17" s="21"/>
      <c r="P17" s="3"/>
    </row>
    <row r="18" spans="1:16" x14ac:dyDescent="0.25">
      <c r="A18" s="3"/>
      <c r="B18" s="19" t="s">
        <v>12</v>
      </c>
      <c r="C18" s="19"/>
      <c r="D18" s="19"/>
      <c r="E18" s="21"/>
      <c r="F18" s="3"/>
      <c r="G18" s="3"/>
      <c r="H18" s="21"/>
      <c r="I18" s="21">
        <f>SUM(I19:I20)</f>
        <v>12</v>
      </c>
      <c r="J18" s="21">
        <f t="shared" ref="J18:M18" si="2">SUM(J19:J20)</f>
        <v>11</v>
      </c>
      <c r="K18" s="21">
        <f t="shared" si="2"/>
        <v>13</v>
      </c>
      <c r="L18" s="21">
        <f t="shared" si="2"/>
        <v>11</v>
      </c>
      <c r="M18" s="21">
        <f t="shared" si="2"/>
        <v>10</v>
      </c>
      <c r="N18" s="21">
        <f t="shared" ref="N18" si="3">SUM(N19:N20)</f>
        <v>6</v>
      </c>
      <c r="O18" s="21">
        <f>SUM(H18:N18)</f>
        <v>63</v>
      </c>
      <c r="P18" s="3"/>
    </row>
    <row r="19" spans="1:16" x14ac:dyDescent="0.25">
      <c r="A19" s="3"/>
      <c r="B19" s="24" t="s">
        <v>13</v>
      </c>
      <c r="C19" s="24"/>
      <c r="D19" s="24"/>
      <c r="E19" s="20"/>
      <c r="F19" s="3"/>
      <c r="G19" s="3"/>
      <c r="H19" s="20"/>
      <c r="I19" s="20">
        <v>11</v>
      </c>
      <c r="J19" s="20">
        <v>10</v>
      </c>
      <c r="K19" s="20">
        <v>12</v>
      </c>
      <c r="L19" s="20">
        <v>10</v>
      </c>
      <c r="M19" s="20">
        <v>9</v>
      </c>
      <c r="N19" s="20">
        <v>6</v>
      </c>
      <c r="O19" s="21">
        <f>SUM(H19:N19)</f>
        <v>58</v>
      </c>
      <c r="P19" s="3"/>
    </row>
    <row r="20" spans="1:16" x14ac:dyDescent="0.25">
      <c r="A20" s="3"/>
      <c r="B20" s="24" t="s">
        <v>14</v>
      </c>
      <c r="C20" s="24"/>
      <c r="D20" s="24"/>
      <c r="E20" s="20"/>
      <c r="F20" s="25"/>
      <c r="G20" s="25"/>
      <c r="H20" s="20"/>
      <c r="I20" s="20">
        <v>1</v>
      </c>
      <c r="J20" s="20">
        <v>1</v>
      </c>
      <c r="K20" s="20">
        <v>1</v>
      </c>
      <c r="L20" s="20">
        <v>1</v>
      </c>
      <c r="M20" s="20">
        <v>1</v>
      </c>
      <c r="N20" s="20">
        <v>0</v>
      </c>
      <c r="O20" s="21">
        <f>SUM(H20:N20)</f>
        <v>5</v>
      </c>
      <c r="P20" s="3"/>
    </row>
    <row r="21" spans="1:16" x14ac:dyDescent="0.25">
      <c r="A21" s="3"/>
      <c r="B21" s="24"/>
      <c r="C21" s="24"/>
      <c r="D21" s="24"/>
      <c r="E21" s="26"/>
      <c r="F21" s="3"/>
      <c r="G21" s="3"/>
      <c r="H21" s="26"/>
      <c r="I21" s="26"/>
      <c r="J21" s="26"/>
      <c r="K21" s="26"/>
      <c r="L21" s="26"/>
      <c r="M21" s="26"/>
      <c r="N21" s="26"/>
      <c r="O21" s="27"/>
      <c r="P21" s="3"/>
    </row>
    <row r="22" spans="1:16" ht="12" customHeight="1" x14ac:dyDescent="0.25">
      <c r="A22" s="3"/>
      <c r="B22" s="22" t="s">
        <v>15</v>
      </c>
      <c r="C22" s="22"/>
      <c r="D22" s="19"/>
      <c r="E22" s="26"/>
      <c r="F22" s="3"/>
      <c r="G22" s="3"/>
      <c r="H22" s="26"/>
      <c r="I22" s="26"/>
      <c r="J22" s="26"/>
      <c r="K22" s="26"/>
      <c r="L22" s="26"/>
      <c r="M22" s="26"/>
      <c r="N22" s="26"/>
      <c r="O22" s="27"/>
      <c r="P22" s="3"/>
    </row>
    <row r="23" spans="1:16" ht="18.75" customHeight="1" x14ac:dyDescent="0.25">
      <c r="A23" s="3"/>
      <c r="B23" s="24" t="s">
        <v>16</v>
      </c>
      <c r="C23" s="24"/>
      <c r="D23" s="24"/>
      <c r="E23" s="28"/>
      <c r="F23" s="29"/>
      <c r="G23" s="29"/>
      <c r="H23" s="28"/>
      <c r="I23" s="28">
        <v>4501</v>
      </c>
      <c r="J23" s="28">
        <v>4544</v>
      </c>
      <c r="K23" s="28">
        <v>4917</v>
      </c>
      <c r="L23" s="28">
        <v>4680</v>
      </c>
      <c r="M23" s="28">
        <v>4243</v>
      </c>
      <c r="N23" s="28">
        <v>3343</v>
      </c>
      <c r="O23" s="43">
        <f>SUM(H23:N23)</f>
        <v>26228</v>
      </c>
      <c r="P23" s="3"/>
    </row>
    <row r="24" spans="1:16" ht="7.5" customHeight="1" thickBot="1" x14ac:dyDescent="0.3">
      <c r="A24" s="3"/>
      <c r="B24" s="30"/>
      <c r="C24" s="30"/>
      <c r="D24" s="30"/>
      <c r="E24" s="31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"/>
    </row>
    <row r="25" spans="1:16" ht="18.75" customHeight="1" x14ac:dyDescent="0.25">
      <c r="A25" s="3"/>
      <c r="B25" s="14" t="s">
        <v>32</v>
      </c>
      <c r="C25" s="23"/>
      <c r="D25" s="23"/>
      <c r="E25" s="26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"/>
    </row>
    <row r="26" spans="1:16" x14ac:dyDescent="0.25">
      <c r="A26" s="3"/>
      <c r="B26" s="41" t="s">
        <v>17</v>
      </c>
      <c r="C26" s="34"/>
      <c r="D26" s="34"/>
      <c r="E26" s="26"/>
      <c r="F26" s="3"/>
      <c r="G26" s="3"/>
      <c r="H26" s="35"/>
      <c r="I26" s="35"/>
      <c r="J26" s="35"/>
      <c r="K26" s="35"/>
      <c r="L26" s="35"/>
      <c r="M26" s="35"/>
      <c r="N26" s="35"/>
      <c r="O26" s="36"/>
      <c r="P26" s="3"/>
    </row>
    <row r="27" spans="1:16" x14ac:dyDescent="0.25">
      <c r="A27" s="3"/>
      <c r="B27" s="37"/>
      <c r="C27" s="37"/>
      <c r="D27" s="35"/>
      <c r="E27" s="36"/>
      <c r="F27" s="3"/>
      <c r="G27" s="3"/>
      <c r="H27" s="35"/>
      <c r="I27" s="35"/>
      <c r="J27" s="35"/>
      <c r="K27" s="35"/>
      <c r="L27" s="35"/>
      <c r="M27" s="35"/>
      <c r="N27" s="35"/>
      <c r="O27" s="36"/>
      <c r="P27" s="3"/>
    </row>
    <row r="28" spans="1:16" ht="18.75" customHeight="1" x14ac:dyDescent="0.25">
      <c r="A28" s="3"/>
      <c r="B28" s="61" t="s">
        <v>56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0"/>
      <c r="P28" s="3"/>
    </row>
    <row r="29" spans="1:16" x14ac:dyDescent="0.25">
      <c r="A29" s="3"/>
      <c r="B29" s="37"/>
      <c r="C29" s="37"/>
      <c r="D29" s="35"/>
      <c r="E29" s="36"/>
      <c r="F29" s="3"/>
      <c r="G29" s="3"/>
      <c r="H29" s="35"/>
      <c r="I29" s="35"/>
      <c r="J29" s="35"/>
      <c r="K29" s="35"/>
      <c r="L29" s="35"/>
      <c r="M29" s="35"/>
      <c r="N29" s="35"/>
      <c r="O29" s="36"/>
      <c r="P29" s="3"/>
    </row>
    <row r="30" spans="1:16" x14ac:dyDescent="0.25">
      <c r="A30" s="3"/>
      <c r="B30" s="37"/>
      <c r="C30" s="37"/>
      <c r="D30" s="35"/>
      <c r="E30" s="36"/>
      <c r="F30" s="3"/>
      <c r="G30" s="3"/>
      <c r="H30" s="35"/>
      <c r="I30" s="35"/>
      <c r="J30" s="35"/>
      <c r="K30" s="35"/>
      <c r="L30" s="35"/>
      <c r="M30" s="35"/>
      <c r="N30" s="35"/>
      <c r="O30" s="36"/>
      <c r="P30" s="3"/>
    </row>
    <row r="31" spans="1:16" x14ac:dyDescent="0.25">
      <c r="A31" s="3"/>
      <c r="B31" s="37"/>
      <c r="C31" s="37"/>
      <c r="D31" s="35"/>
      <c r="E31" s="36"/>
      <c r="F31" s="3"/>
      <c r="G31" s="3"/>
      <c r="H31" s="35"/>
      <c r="I31" s="35"/>
      <c r="J31" s="35"/>
      <c r="K31" s="35"/>
      <c r="L31" s="35"/>
      <c r="M31" s="35"/>
      <c r="N31" s="35"/>
      <c r="O31" s="36"/>
      <c r="P31" s="3"/>
    </row>
    <row r="32" spans="1:16" x14ac:dyDescent="0.25">
      <c r="A32" s="3"/>
      <c r="B32" s="37"/>
      <c r="C32" s="37"/>
      <c r="D32" s="35"/>
      <c r="E32" s="36"/>
      <c r="F32" s="3"/>
      <c r="G32" s="3"/>
      <c r="H32" s="35"/>
      <c r="I32" s="35"/>
      <c r="J32" s="35"/>
      <c r="K32" s="35"/>
      <c r="L32" s="35"/>
      <c r="M32" s="35"/>
      <c r="N32" s="35"/>
      <c r="O32" s="36"/>
      <c r="P32" s="3"/>
    </row>
    <row r="33" spans="1:16" x14ac:dyDescent="0.25">
      <c r="A33" s="3"/>
      <c r="B33" s="37"/>
      <c r="C33" s="37"/>
      <c r="D33" s="35"/>
      <c r="E33" s="36"/>
      <c r="F33" s="3"/>
      <c r="G33" s="3"/>
      <c r="H33" s="35"/>
      <c r="I33" s="35"/>
      <c r="J33" s="35"/>
      <c r="K33" s="35"/>
      <c r="L33" s="35"/>
      <c r="M33" s="35"/>
      <c r="N33" s="35"/>
      <c r="O33" s="36"/>
      <c r="P33" s="3"/>
    </row>
    <row r="34" spans="1:16" x14ac:dyDescent="0.25">
      <c r="A34" s="3"/>
      <c r="B34" s="38"/>
      <c r="C34" s="38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"/>
    </row>
    <row r="35" spans="1:16" x14ac:dyDescent="0.25">
      <c r="A35" s="3"/>
      <c r="B35" s="37"/>
      <c r="C35" s="37"/>
      <c r="D35" s="37"/>
      <c r="E35" s="39"/>
      <c r="F35" s="3"/>
      <c r="G35" s="3"/>
      <c r="H35" s="3"/>
      <c r="I35" s="3"/>
      <c r="J35" s="3"/>
      <c r="K35" s="3"/>
      <c r="L35" s="3"/>
      <c r="M35" s="3"/>
      <c r="N35" s="3"/>
      <c r="O35" s="27"/>
      <c r="P35" s="3"/>
    </row>
    <row r="36" spans="1:16" ht="12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27"/>
      <c r="P36" s="3"/>
    </row>
    <row r="37" spans="1:16" ht="18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27"/>
      <c r="P38" s="3"/>
    </row>
    <row r="39" spans="1:16" x14ac:dyDescent="0.25">
      <c r="A39" s="3"/>
      <c r="B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0"/>
      <c r="P39" s="3"/>
    </row>
    <row r="40" spans="1:16" ht="3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12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18.75" customHeight="1" x14ac:dyDescent="0.25">
      <c r="A43" s="3"/>
      <c r="B43" s="61" t="s">
        <v>57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0"/>
      <c r="P43" s="3"/>
    </row>
    <row r="44" spans="1:1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6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15" customHeight="1" x14ac:dyDescent="0.25">
      <c r="A56" s="3"/>
      <c r="B56" s="3"/>
      <c r="C56" s="3"/>
      <c r="D56" s="3"/>
      <c r="E56" s="3"/>
      <c r="F56" s="3"/>
      <c r="G56" s="53"/>
      <c r="H56" s="53"/>
      <c r="I56" s="53"/>
      <c r="J56" s="53"/>
      <c r="K56" s="53"/>
      <c r="L56" s="53"/>
      <c r="M56" s="53"/>
      <c r="N56" s="53"/>
      <c r="O56" s="53"/>
      <c r="P56" s="3"/>
    </row>
    <row r="57" spans="1:1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</sheetData>
  <mergeCells count="5">
    <mergeCell ref="B6:O6"/>
    <mergeCell ref="B9:O9"/>
    <mergeCell ref="G56:O56"/>
    <mergeCell ref="B28:O28"/>
    <mergeCell ref="B43:O43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Pro,Negrita"Junio 2024 |&amp;P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6"/>
  <sheetViews>
    <sheetView zoomScaleNormal="100" workbookViewId="0"/>
  </sheetViews>
  <sheetFormatPr baseColWidth="10" defaultColWidth="8.7109375" defaultRowHeight="14.25" x14ac:dyDescent="0.25"/>
  <cols>
    <col min="1" max="1" width="8.28515625" style="4" customWidth="1"/>
    <col min="2" max="2" width="24.28515625" style="4" customWidth="1"/>
    <col min="3" max="3" width="7.85546875" style="4" customWidth="1"/>
    <col min="4" max="8" width="0.5703125" style="4" customWidth="1"/>
    <col min="9" max="15" width="7.85546875" style="4" customWidth="1"/>
    <col min="16" max="16" width="5.28515625" style="4" customWidth="1"/>
    <col min="17" max="16384" width="8.7109375" style="4"/>
  </cols>
  <sheetData>
    <row r="1" spans="1:18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</row>
    <row r="2" spans="1:18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</row>
    <row r="3" spans="1:18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spans="1:18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4"/>
    </row>
    <row r="5" spans="1:18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2"/>
      <c r="P5" s="3"/>
      <c r="Q5" s="4"/>
      <c r="R5" s="4"/>
    </row>
    <row r="6" spans="1:18" s="11" customFormat="1" ht="36.75" customHeight="1" x14ac:dyDescent="0.25">
      <c r="A6" s="3"/>
      <c r="B6" s="57" t="s">
        <v>53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13"/>
      <c r="Q6" s="4"/>
      <c r="R6" s="4"/>
    </row>
    <row r="7" spans="1:18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8" ht="7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8" ht="18.75" customHeight="1" x14ac:dyDescent="0.25">
      <c r="A9" s="3"/>
      <c r="B9" s="58" t="s">
        <v>58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  <c r="P9" s="3"/>
    </row>
    <row r="10" spans="1:18" ht="7.5" customHeight="1" x14ac:dyDescent="0.25">
      <c r="A10" s="3"/>
      <c r="B10" s="15"/>
      <c r="C10" s="15"/>
      <c r="D10" s="15"/>
      <c r="E10" s="1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8" x14ac:dyDescent="0.25">
      <c r="A11" s="3"/>
      <c r="B11" s="17"/>
      <c r="C11" s="17"/>
      <c r="D11" s="17"/>
      <c r="E11" s="18"/>
      <c r="F11" s="18"/>
      <c r="G11" s="18"/>
      <c r="H11" s="18"/>
      <c r="I11" s="18" t="s">
        <v>36</v>
      </c>
      <c r="J11" s="18" t="s">
        <v>43</v>
      </c>
      <c r="K11" s="18" t="s">
        <v>44</v>
      </c>
      <c r="L11" s="18" t="s">
        <v>47</v>
      </c>
      <c r="M11" s="18" t="s">
        <v>49</v>
      </c>
      <c r="N11" s="18" t="s">
        <v>59</v>
      </c>
      <c r="O11" s="18" t="s">
        <v>6</v>
      </c>
      <c r="P11" s="3"/>
    </row>
    <row r="12" spans="1:18" x14ac:dyDescent="0.25">
      <c r="A12" s="3"/>
      <c r="B12" s="44" t="s">
        <v>21</v>
      </c>
      <c r="C12" s="19"/>
      <c r="D12" s="19"/>
      <c r="E12" s="20"/>
      <c r="F12" s="3"/>
      <c r="G12" s="3"/>
      <c r="H12" s="20"/>
      <c r="I12" s="20">
        <v>0</v>
      </c>
      <c r="J12" s="20">
        <v>2</v>
      </c>
      <c r="K12" s="20">
        <v>7</v>
      </c>
      <c r="L12" s="20">
        <v>5</v>
      </c>
      <c r="M12" s="20">
        <v>0</v>
      </c>
      <c r="N12" s="20">
        <v>0</v>
      </c>
      <c r="O12" s="21">
        <f>SUM(I12:N12)</f>
        <v>14</v>
      </c>
      <c r="P12" s="3"/>
    </row>
    <row r="13" spans="1:18" x14ac:dyDescent="0.25">
      <c r="A13" s="3"/>
      <c r="B13" s="44" t="s">
        <v>22</v>
      </c>
      <c r="C13" s="19"/>
      <c r="D13" s="19"/>
      <c r="E13" s="20"/>
      <c r="F13" s="3"/>
      <c r="G13" s="3"/>
      <c r="H13" s="20"/>
      <c r="I13" s="20">
        <v>0</v>
      </c>
      <c r="J13" s="20">
        <v>0</v>
      </c>
      <c r="K13" s="20">
        <v>0</v>
      </c>
      <c r="L13" s="20">
        <v>1</v>
      </c>
      <c r="M13" s="20">
        <v>1</v>
      </c>
      <c r="N13" s="20">
        <v>0</v>
      </c>
      <c r="O13" s="21">
        <f t="shared" ref="O13:O20" si="0">SUM(I13:N13)</f>
        <v>2</v>
      </c>
      <c r="P13" s="3"/>
    </row>
    <row r="14" spans="1:18" x14ac:dyDescent="0.25">
      <c r="A14" s="3"/>
      <c r="B14" s="44" t="s">
        <v>23</v>
      </c>
      <c r="C14" s="22"/>
      <c r="D14" s="19"/>
      <c r="E14" s="21"/>
      <c r="F14" s="3"/>
      <c r="G14" s="3"/>
      <c r="H14" s="20"/>
      <c r="I14" s="20">
        <v>1</v>
      </c>
      <c r="J14" s="20">
        <v>5</v>
      </c>
      <c r="K14" s="20">
        <v>3</v>
      </c>
      <c r="L14" s="20">
        <v>3</v>
      </c>
      <c r="M14" s="20">
        <v>6</v>
      </c>
      <c r="N14" s="20">
        <v>5</v>
      </c>
      <c r="O14" s="21">
        <f t="shared" si="0"/>
        <v>23</v>
      </c>
      <c r="P14" s="3"/>
    </row>
    <row r="15" spans="1:18" x14ac:dyDescent="0.25">
      <c r="A15" s="3"/>
      <c r="B15" s="44" t="s">
        <v>24</v>
      </c>
      <c r="C15" s="23"/>
      <c r="D15" s="23"/>
      <c r="E15" s="20"/>
      <c r="F15" s="3"/>
      <c r="G15" s="3"/>
      <c r="H15" s="20"/>
      <c r="I15" s="20">
        <v>5</v>
      </c>
      <c r="J15" s="20">
        <v>15</v>
      </c>
      <c r="K15" s="20">
        <v>10</v>
      </c>
      <c r="L15" s="20">
        <v>13</v>
      </c>
      <c r="M15" s="20">
        <v>5</v>
      </c>
      <c r="N15" s="20">
        <v>8</v>
      </c>
      <c r="O15" s="21">
        <f t="shared" si="0"/>
        <v>56</v>
      </c>
      <c r="P15" s="3"/>
    </row>
    <row r="16" spans="1:18" x14ac:dyDescent="0.25">
      <c r="A16" s="3"/>
      <c r="B16" s="44" t="s">
        <v>25</v>
      </c>
      <c r="C16" s="23"/>
      <c r="D16" s="23"/>
      <c r="E16" s="20"/>
      <c r="F16" s="3"/>
      <c r="G16" s="3"/>
      <c r="H16" s="20"/>
      <c r="I16" s="20">
        <v>0</v>
      </c>
      <c r="J16" s="20">
        <v>0</v>
      </c>
      <c r="K16" s="20">
        <v>2</v>
      </c>
      <c r="L16" s="20">
        <v>2</v>
      </c>
      <c r="M16" s="20">
        <v>0</v>
      </c>
      <c r="N16" s="20">
        <v>0</v>
      </c>
      <c r="O16" s="21">
        <f t="shared" si="0"/>
        <v>4</v>
      </c>
      <c r="P16" s="3"/>
    </row>
    <row r="17" spans="1:16" x14ac:dyDescent="0.25">
      <c r="A17" s="3"/>
      <c r="B17" s="44" t="s">
        <v>26</v>
      </c>
      <c r="C17" s="23"/>
      <c r="D17" s="23"/>
      <c r="E17" s="20"/>
      <c r="F17" s="3"/>
      <c r="G17" s="3"/>
      <c r="H17" s="20"/>
      <c r="I17" s="20">
        <v>0</v>
      </c>
      <c r="J17" s="20">
        <v>1</v>
      </c>
      <c r="K17" s="20">
        <v>2</v>
      </c>
      <c r="L17" s="20">
        <v>5</v>
      </c>
      <c r="M17" s="20">
        <v>0</v>
      </c>
      <c r="N17" s="20">
        <v>3</v>
      </c>
      <c r="O17" s="21">
        <f t="shared" si="0"/>
        <v>11</v>
      </c>
      <c r="P17" s="3"/>
    </row>
    <row r="18" spans="1:16" x14ac:dyDescent="0.25">
      <c r="A18" s="3"/>
      <c r="B18" s="44" t="s">
        <v>27</v>
      </c>
      <c r="C18" s="19"/>
      <c r="D18" s="19"/>
      <c r="E18" s="21"/>
      <c r="F18" s="3"/>
      <c r="G18" s="3"/>
      <c r="H18" s="20"/>
      <c r="I18" s="20">
        <v>0</v>
      </c>
      <c r="J18" s="20">
        <v>1</v>
      </c>
      <c r="K18" s="20">
        <v>2</v>
      </c>
      <c r="L18" s="20">
        <v>0</v>
      </c>
      <c r="M18" s="20">
        <v>0</v>
      </c>
      <c r="N18" s="20">
        <v>1</v>
      </c>
      <c r="O18" s="21">
        <f t="shared" si="0"/>
        <v>4</v>
      </c>
      <c r="P18" s="3"/>
    </row>
    <row r="19" spans="1:16" x14ac:dyDescent="0.25">
      <c r="A19" s="3"/>
      <c r="B19" s="44" t="s">
        <v>28</v>
      </c>
      <c r="C19" s="24"/>
      <c r="D19" s="24"/>
      <c r="E19" s="20"/>
      <c r="F19" s="3"/>
      <c r="G19" s="3"/>
      <c r="H19" s="20"/>
      <c r="I19" s="20">
        <v>8</v>
      </c>
      <c r="J19" s="20">
        <v>10</v>
      </c>
      <c r="K19" s="20">
        <v>11</v>
      </c>
      <c r="L19" s="20">
        <v>15</v>
      </c>
      <c r="M19" s="20">
        <v>14</v>
      </c>
      <c r="N19" s="20">
        <v>10</v>
      </c>
      <c r="O19" s="21">
        <f t="shared" si="0"/>
        <v>68</v>
      </c>
      <c r="P19" s="3"/>
    </row>
    <row r="20" spans="1:16" ht="15" thickBot="1" x14ac:dyDescent="0.3">
      <c r="A20" s="3"/>
      <c r="B20" s="47" t="s">
        <v>6</v>
      </c>
      <c r="C20" s="30"/>
      <c r="D20" s="30"/>
      <c r="E20" s="45"/>
      <c r="F20" s="46"/>
      <c r="G20" s="46"/>
      <c r="H20" s="48"/>
      <c r="I20" s="48">
        <f t="shared" ref="I20:M20" si="1">SUM(I12:I19)</f>
        <v>14</v>
      </c>
      <c r="J20" s="48">
        <f t="shared" si="1"/>
        <v>34</v>
      </c>
      <c r="K20" s="48">
        <f t="shared" si="1"/>
        <v>37</v>
      </c>
      <c r="L20" s="48">
        <f t="shared" si="1"/>
        <v>44</v>
      </c>
      <c r="M20" s="48">
        <f t="shared" si="1"/>
        <v>26</v>
      </c>
      <c r="N20" s="48">
        <f t="shared" ref="N20" si="2">SUM(N12:N19)</f>
        <v>27</v>
      </c>
      <c r="O20" s="48">
        <f t="shared" si="0"/>
        <v>182</v>
      </c>
      <c r="P20" s="3"/>
    </row>
    <row r="21" spans="1:16" ht="18.75" customHeight="1" x14ac:dyDescent="0.25">
      <c r="A21" s="3"/>
      <c r="B21" s="14" t="s">
        <v>33</v>
      </c>
      <c r="C21" s="23"/>
      <c r="D21" s="23"/>
      <c r="E21" s="26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"/>
    </row>
    <row r="22" spans="1:16" x14ac:dyDescent="0.25">
      <c r="A22" s="3"/>
      <c r="B22" s="41" t="s">
        <v>29</v>
      </c>
      <c r="C22" s="34"/>
      <c r="D22" s="34"/>
      <c r="E22" s="26"/>
      <c r="F22" s="3"/>
      <c r="G22" s="3"/>
      <c r="H22" s="35"/>
      <c r="I22" s="35"/>
      <c r="J22" s="35"/>
      <c r="K22" s="35"/>
      <c r="L22" s="35"/>
      <c r="M22" s="35"/>
      <c r="N22" s="35"/>
      <c r="O22" s="36"/>
      <c r="P22" s="3"/>
    </row>
    <row r="23" spans="1:16" x14ac:dyDescent="0.25">
      <c r="A23" s="3"/>
      <c r="B23" s="37"/>
      <c r="C23" s="37"/>
      <c r="D23" s="35"/>
      <c r="E23" s="36"/>
      <c r="F23" s="3"/>
      <c r="G23" s="3"/>
      <c r="H23" s="35"/>
      <c r="I23" s="35"/>
      <c r="J23" s="35"/>
      <c r="K23" s="35"/>
      <c r="L23" s="35"/>
      <c r="M23" s="35"/>
      <c r="N23" s="35"/>
      <c r="O23" s="36"/>
      <c r="P23" s="3"/>
    </row>
    <row r="24" spans="1:16" x14ac:dyDescent="0.25">
      <c r="A24" s="3"/>
      <c r="B24" s="58" t="s">
        <v>61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0"/>
      <c r="P24" s="3"/>
    </row>
    <row r="25" spans="1:16" x14ac:dyDescent="0.25">
      <c r="A25" s="3"/>
      <c r="B25" s="15"/>
      <c r="C25" s="15"/>
      <c r="D25" s="15"/>
      <c r="E25" s="1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9.25" customHeight="1" x14ac:dyDescent="0.25">
      <c r="A26" s="3"/>
      <c r="B26" s="17"/>
      <c r="C26" s="17"/>
      <c r="D26" s="17"/>
      <c r="E26" s="18"/>
      <c r="F26" s="18"/>
      <c r="G26" s="18"/>
      <c r="H26" s="50"/>
      <c r="I26" s="50"/>
      <c r="J26" s="65" t="s">
        <v>30</v>
      </c>
      <c r="K26" s="65"/>
      <c r="L26" s="65"/>
      <c r="M26" s="65"/>
      <c r="N26" s="65" t="s">
        <v>37</v>
      </c>
      <c r="O26" s="65"/>
      <c r="P26" s="3"/>
    </row>
    <row r="27" spans="1:16" ht="0.75" customHeight="1" x14ac:dyDescent="0.25">
      <c r="A27" s="3"/>
      <c r="B27" s="17"/>
      <c r="C27" s="17"/>
      <c r="D27" s="17"/>
      <c r="E27" s="18"/>
      <c r="F27" s="18"/>
      <c r="G27" s="18"/>
      <c r="H27" s="50"/>
      <c r="I27" s="50"/>
      <c r="J27" s="51"/>
      <c r="K27" s="51"/>
      <c r="L27" s="51"/>
      <c r="M27" s="51"/>
      <c r="N27" s="65"/>
      <c r="O27" s="65"/>
      <c r="P27" s="3"/>
    </row>
    <row r="28" spans="1:16" ht="26.25" customHeight="1" x14ac:dyDescent="0.25">
      <c r="A28" s="3"/>
      <c r="B28" s="17"/>
      <c r="C28" s="17"/>
      <c r="D28" s="17"/>
      <c r="E28" s="18"/>
      <c r="F28" s="18"/>
      <c r="G28" s="18"/>
      <c r="H28" s="50"/>
      <c r="I28" s="50"/>
      <c r="J28" s="66" t="s">
        <v>34</v>
      </c>
      <c r="K28" s="66"/>
      <c r="L28" s="66" t="s">
        <v>35</v>
      </c>
      <c r="M28" s="66"/>
      <c r="N28" s="65"/>
      <c r="O28" s="65"/>
      <c r="P28" s="3"/>
    </row>
    <row r="29" spans="1:16" ht="15" customHeight="1" x14ac:dyDescent="0.25">
      <c r="A29" s="3"/>
      <c r="B29" s="44" t="s">
        <v>21</v>
      </c>
      <c r="C29" s="19"/>
      <c r="D29" s="19"/>
      <c r="E29" s="20"/>
      <c r="F29" s="3"/>
      <c r="G29" s="3"/>
      <c r="H29" s="62"/>
      <c r="I29" s="62"/>
      <c r="J29" s="62">
        <v>0</v>
      </c>
      <c r="K29" s="62"/>
      <c r="L29" s="62">
        <v>0</v>
      </c>
      <c r="M29" s="62"/>
      <c r="N29" s="62">
        <v>14</v>
      </c>
      <c r="O29" s="62"/>
      <c r="P29" s="3"/>
    </row>
    <row r="30" spans="1:16" ht="15" customHeight="1" x14ac:dyDescent="0.25">
      <c r="A30" s="3"/>
      <c r="B30" s="44" t="s">
        <v>22</v>
      </c>
      <c r="C30" s="19"/>
      <c r="D30" s="19"/>
      <c r="E30" s="20"/>
      <c r="F30" s="3"/>
      <c r="G30" s="3"/>
      <c r="H30" s="62"/>
      <c r="I30" s="62"/>
      <c r="J30" s="62">
        <v>0</v>
      </c>
      <c r="K30" s="62"/>
      <c r="L30" s="62">
        <v>0</v>
      </c>
      <c r="M30" s="62"/>
      <c r="N30" s="62">
        <v>2</v>
      </c>
      <c r="O30" s="62"/>
      <c r="P30" s="3"/>
    </row>
    <row r="31" spans="1:16" ht="15" customHeight="1" x14ac:dyDescent="0.25">
      <c r="A31" s="3"/>
      <c r="B31" s="44" t="s">
        <v>23</v>
      </c>
      <c r="C31" s="22"/>
      <c r="D31" s="19"/>
      <c r="E31" s="21"/>
      <c r="F31" s="3"/>
      <c r="G31" s="3"/>
      <c r="H31" s="62"/>
      <c r="I31" s="62"/>
      <c r="J31" s="62">
        <v>15</v>
      </c>
      <c r="K31" s="62"/>
      <c r="L31" s="62">
        <v>214</v>
      </c>
      <c r="M31" s="62"/>
      <c r="N31" s="62">
        <v>8</v>
      </c>
      <c r="O31" s="62"/>
      <c r="P31" s="3"/>
    </row>
    <row r="32" spans="1:16" ht="15" customHeight="1" x14ac:dyDescent="0.25">
      <c r="A32" s="3"/>
      <c r="B32" s="44" t="s">
        <v>24</v>
      </c>
      <c r="C32" s="23"/>
      <c r="D32" s="23"/>
      <c r="E32" s="20"/>
      <c r="F32" s="3"/>
      <c r="G32" s="3"/>
      <c r="H32" s="62"/>
      <c r="I32" s="62"/>
      <c r="J32" s="62">
        <v>28</v>
      </c>
      <c r="K32" s="62"/>
      <c r="L32" s="62">
        <v>1470</v>
      </c>
      <c r="M32" s="62"/>
      <c r="N32" s="62">
        <v>28</v>
      </c>
      <c r="O32" s="62"/>
      <c r="P32" s="3"/>
    </row>
    <row r="33" spans="1:16" ht="15" customHeight="1" x14ac:dyDescent="0.25">
      <c r="A33" s="3"/>
      <c r="B33" s="44" t="s">
        <v>25</v>
      </c>
      <c r="C33" s="23"/>
      <c r="D33" s="23"/>
      <c r="E33" s="20"/>
      <c r="F33" s="3"/>
      <c r="G33" s="3"/>
      <c r="H33" s="62"/>
      <c r="I33" s="62"/>
      <c r="J33" s="62">
        <v>0</v>
      </c>
      <c r="K33" s="62"/>
      <c r="L33" s="62">
        <v>0</v>
      </c>
      <c r="M33" s="62"/>
      <c r="N33" s="62">
        <v>4</v>
      </c>
      <c r="O33" s="62"/>
      <c r="P33" s="3"/>
    </row>
    <row r="34" spans="1:16" x14ac:dyDescent="0.25">
      <c r="A34" s="3"/>
      <c r="B34" s="44" t="s">
        <v>26</v>
      </c>
      <c r="C34" s="23"/>
      <c r="D34" s="23"/>
      <c r="E34" s="20"/>
      <c r="F34" s="3"/>
      <c r="G34" s="3"/>
      <c r="H34" s="62"/>
      <c r="I34" s="62"/>
      <c r="J34" s="62">
        <v>6</v>
      </c>
      <c r="K34" s="62"/>
      <c r="L34" s="62">
        <v>246</v>
      </c>
      <c r="M34" s="62"/>
      <c r="N34" s="62">
        <v>5</v>
      </c>
      <c r="O34" s="62"/>
      <c r="P34" s="3"/>
    </row>
    <row r="35" spans="1:16" x14ac:dyDescent="0.25">
      <c r="A35" s="3"/>
      <c r="B35" s="44" t="s">
        <v>27</v>
      </c>
      <c r="C35" s="19"/>
      <c r="D35" s="19"/>
      <c r="E35" s="21"/>
      <c r="F35" s="3"/>
      <c r="G35" s="3"/>
      <c r="H35" s="62"/>
      <c r="I35" s="62"/>
      <c r="J35" s="62">
        <v>3</v>
      </c>
      <c r="K35" s="62"/>
      <c r="L35" s="63">
        <v>40</v>
      </c>
      <c r="M35" s="63"/>
      <c r="N35" s="62">
        <v>1</v>
      </c>
      <c r="O35" s="62"/>
      <c r="P35" s="3"/>
    </row>
    <row r="36" spans="1:16" ht="15" customHeight="1" x14ac:dyDescent="0.25">
      <c r="A36" s="3"/>
      <c r="B36" s="44" t="s">
        <v>28</v>
      </c>
      <c r="C36" s="24"/>
      <c r="D36" s="24"/>
      <c r="E36" s="20"/>
      <c r="F36" s="3"/>
      <c r="G36" s="3"/>
      <c r="H36" s="62"/>
      <c r="I36" s="62"/>
      <c r="J36" s="62">
        <v>18</v>
      </c>
      <c r="K36" s="62"/>
      <c r="L36" s="62">
        <v>1520</v>
      </c>
      <c r="M36" s="62"/>
      <c r="N36" s="62">
        <v>50</v>
      </c>
      <c r="O36" s="62"/>
      <c r="P36" s="3"/>
    </row>
    <row r="37" spans="1:16" ht="15.75" customHeight="1" thickBot="1" x14ac:dyDescent="0.3">
      <c r="A37" s="3"/>
      <c r="B37" s="47" t="s">
        <v>6</v>
      </c>
      <c r="C37" s="30"/>
      <c r="D37" s="30"/>
      <c r="E37" s="45"/>
      <c r="F37" s="46"/>
      <c r="G37" s="46"/>
      <c r="H37" s="48"/>
      <c r="I37" s="48"/>
      <c r="J37" s="64">
        <f t="shared" ref="J37" si="3">SUM(J29:J36)</f>
        <v>70</v>
      </c>
      <c r="K37" s="64"/>
      <c r="L37" s="64">
        <f>SUM(L29:L36)</f>
        <v>3490</v>
      </c>
      <c r="M37" s="64"/>
      <c r="N37" s="64">
        <f>SUM(N29:O36)</f>
        <v>112</v>
      </c>
      <c r="O37" s="64"/>
      <c r="P37" s="3"/>
    </row>
    <row r="38" spans="1:16" ht="3.75" customHeight="1" x14ac:dyDescent="0.25">
      <c r="A38" s="3"/>
      <c r="B38" s="14"/>
      <c r="C38" s="23"/>
      <c r="D38" s="23"/>
      <c r="E38" s="26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"/>
    </row>
    <row r="39" spans="1:16" ht="12.75" customHeight="1" x14ac:dyDescent="0.25">
      <c r="A39" s="3"/>
      <c r="B39" s="41" t="s">
        <v>45</v>
      </c>
      <c r="C39" s="34"/>
      <c r="D39" s="34"/>
      <c r="E39" s="26"/>
      <c r="F39" s="3"/>
      <c r="G39" s="3"/>
      <c r="H39" s="35"/>
      <c r="I39" s="35"/>
      <c r="J39" s="35"/>
      <c r="K39" s="35"/>
      <c r="L39" s="35"/>
      <c r="M39" s="35"/>
      <c r="N39" s="35"/>
      <c r="O39" s="36"/>
      <c r="P39" s="3"/>
    </row>
    <row r="40" spans="1:1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18.75" customHeight="1" x14ac:dyDescent="0.25">
      <c r="A41" s="3"/>
      <c r="B41" s="58" t="s">
        <v>62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60"/>
      <c r="P41" s="3"/>
    </row>
    <row r="42" spans="1:1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16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15" customHeight="1" x14ac:dyDescent="0.25">
      <c r="A54" s="3"/>
      <c r="B54" s="3"/>
      <c r="C54" s="3"/>
      <c r="D54" s="3"/>
      <c r="E54" s="3"/>
      <c r="F54" s="3"/>
      <c r="G54" s="53"/>
      <c r="H54" s="53"/>
      <c r="I54" s="53"/>
      <c r="J54" s="53"/>
      <c r="K54" s="53"/>
      <c r="L54" s="53"/>
      <c r="M54" s="53"/>
      <c r="N54" s="53"/>
      <c r="O54" s="53"/>
      <c r="P54" s="3"/>
    </row>
    <row r="55" spans="1:1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</sheetData>
  <mergeCells count="44">
    <mergeCell ref="N29:O29"/>
    <mergeCell ref="N30:O30"/>
    <mergeCell ref="B41:O41"/>
    <mergeCell ref="B6:O6"/>
    <mergeCell ref="B9:O9"/>
    <mergeCell ref="B24:O24"/>
    <mergeCell ref="N26:O28"/>
    <mergeCell ref="J26:M26"/>
    <mergeCell ref="J28:K28"/>
    <mergeCell ref="L28:M28"/>
    <mergeCell ref="J29:K29"/>
    <mergeCell ref="J30:K30"/>
    <mergeCell ref="J31:K31"/>
    <mergeCell ref="J32:K32"/>
    <mergeCell ref="G54:O54"/>
    <mergeCell ref="H29:I29"/>
    <mergeCell ref="H30:I30"/>
    <mergeCell ref="H31:I31"/>
    <mergeCell ref="H32:I32"/>
    <mergeCell ref="H33:I33"/>
    <mergeCell ref="N36:O36"/>
    <mergeCell ref="H34:I34"/>
    <mergeCell ref="H35:I35"/>
    <mergeCell ref="H36:I36"/>
    <mergeCell ref="N37:O37"/>
    <mergeCell ref="N31:O31"/>
    <mergeCell ref="N32:O32"/>
    <mergeCell ref="N33:O33"/>
    <mergeCell ref="N34:O34"/>
    <mergeCell ref="N35:O35"/>
    <mergeCell ref="J33:K33"/>
    <mergeCell ref="J34:K34"/>
    <mergeCell ref="J35:K35"/>
    <mergeCell ref="J36:K36"/>
    <mergeCell ref="J37:K37"/>
    <mergeCell ref="L34:M34"/>
    <mergeCell ref="L35:M35"/>
    <mergeCell ref="L36:M36"/>
    <mergeCell ref="L37:M37"/>
    <mergeCell ref="L29:M29"/>
    <mergeCell ref="L30:M30"/>
    <mergeCell ref="L31:M31"/>
    <mergeCell ref="L32:M32"/>
    <mergeCell ref="L33:M33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Pro,Negrita"Junio 2024 |&amp;P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Portada</vt:lpstr>
      <vt:lpstr>Índice</vt:lpstr>
      <vt:lpstr>P3</vt:lpstr>
      <vt:lpstr>P4</vt:lpstr>
      <vt:lpstr>Índice!Área_de_impresión</vt:lpstr>
      <vt:lpstr>'P3'!Área_de_impresión</vt:lpstr>
      <vt:lpstr>'P4'!Área_de_impresión</vt:lpstr>
      <vt:lpstr>Portada!Área_de_impresión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2024-07-31T11:08:43Z</dcterms:modified>
</cp:coreProperties>
</file>